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8F0BEC8-45EE-442F-8B0D-84EFD6C1CA6C}" xr6:coauthVersionLast="47" xr6:coauthVersionMax="47" xr10:uidLastSave="{00000000-0000-0000-0000-000000000000}"/>
  <workbookProtection workbookAlgorithmName="SHA-512" workbookHashValue="+h3r/ibiN1qfwtPtponq6mFF5ATWSTobSqTZcXH7qBIKW33D6zCth10Z4H+QPC62SWX3kO4uYdIHGMEcC4y2Fg==" workbookSaltValue="bVKXwHljsvVLsq+G9AYv0A=="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<sst xmlns="http://schemas.openxmlformats.org/spreadsheetml/2006/main" count="118" uniqueCount="57">
  <si>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</si>
  <si>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</si>
  <si>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</si>
  <si>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</si>
  <si>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</si>
  <si>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</si>
  <si>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</si>
  <si>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</si>
  <si>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</si>
  <si>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</si>
  <si>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</si>
  <si>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</si>
  <si>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</si>
  <si>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</si>
  <si>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</si>
  <si>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</si>
  <si>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</si>
  <si>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</si>
  <si>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</si>
  <si>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</si>
  <si>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</si>
  <si>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</si>
  <si>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</si>
  <si>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</si>
  <si>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</si>
  <si>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</si>
  <si>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</si>
  <si>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</si>
  <si>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</si>
  <si>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</si>
  <si>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</si>
  <si>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</si>
  <si>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</si>
  <si>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</si>
  <si>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</si>
  <si>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</si>
  <si>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</si>
  <si>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</si>
  <si>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</si>
  <si>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</si>
  <si>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</si>
  <si>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</si>
  <si>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</si>
  <si>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</si>
  <si>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</si>
  <si>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</si>
  <si>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</si>
  <si>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パワーアシストスーツ</t>
    <phoneticPr fontId="1"/>
  </si>
  <si>
    <t>運輸業</t>
  </si>
  <si>
    <t>建設業</t>
  </si>
  <si>
    <t>倉庫業</t>
  </si>
  <si>
    <t>1.事業所の従事者が人手で行っている運送・運搬、入出庫業務（荷の持ち上げ・持ち下げ・運搬）をパワーアシストスーツに置き換える</t>
    <phoneticPr fontId="1"/>
  </si>
  <si>
    <t>2.すでに別のパワーアシストスーツで行っている運送・運搬、入出庫業務（荷の持ち上げ・持ち下げ・運搬）を今回申請するパワーアシストスーツで行う</t>
    <phoneticPr fontId="1"/>
  </si>
  <si>
    <t>1.事業所の従事者が人手で行っている運送・運搬業務（荷の持ち上げ・持ち下げ・運搬）をパワーアシストスーツに置き換える</t>
    <phoneticPr fontId="1"/>
  </si>
  <si>
    <t>2.すでに別のパワーアシストスーツで行っている運送・運搬業務（荷の持ち上げ・持ち下げ・運搬）を今回申請するパワーアシストスーツで行う</t>
    <phoneticPr fontId="1"/>
  </si>
  <si>
    <t>1.事業所の従事者が人手で行っている入出庫業務（荷の持ち上げ・持ち下げ・運搬）をパワーアシストスーツに置き換える</t>
    <phoneticPr fontId="1"/>
  </si>
  <si>
    <t>2.すでに別のパワーアシストスーツで行っている入出庫業務（荷の持ち上げ・持ち下げ・運搬）を今回申請するパワーアシストスーツで行う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</si>
</sst>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運輸業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4npcD2rpfmFrwEqrq4AZvCTs9Bd8zwO6OeJmnlYzOGVTz4Q0asphDsxHAmIMFvRJy51pUKsT4ngHYGT+6ankXQ==" saltValue="KBMQutrSnHMAqRK7QdUmP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48</v>
      </c>
      <c r="M5" s="31" t="s">
        <v>49</v>
      </c>
      <c r="N5" s="31" t="s">
        <v>46</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運輸業 - 1</v>
      </c>
      <c r="D9" s="103"/>
      <c r="E9" s="103"/>
      <c r="F9" s="103"/>
      <c r="G9" s="104"/>
      <c r="K9" s="98" t="str">
        <f>L5 &amp; " - " &amp; L$6</f>
        <v>運輸業 - 1</v>
      </c>
      <c r="L9" s="99"/>
      <c r="M9" s="99"/>
      <c r="N9" s="99"/>
      <c r="O9" s="100"/>
      <c r="P9" s="102" t="str">
        <f>M5 &amp; " - " &amp; M$6</f>
        <v>建設業 - 2</v>
      </c>
      <c r="Q9" s="103"/>
      <c r="R9" s="103"/>
      <c r="S9" s="103"/>
      <c r="T9" s="104"/>
      <c r="U9" s="98" t="str">
        <f>N5 &amp; " - " &amp; N$6</f>
        <v>製造業 - 3</v>
      </c>
      <c r="V9" s="99"/>
      <c r="W9" s="99"/>
      <c r="X9" s="99"/>
      <c r="Y9" s="100"/>
      <c r="Z9" s="102" t="str">
        <f>O5 &amp; " - " &amp; O$6</f>
        <v>倉庫業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1.事業所の従事者が人手で行っている運送・運搬、入出庫業務（荷の持ち上げ・持ち下げ・運搬）をパワーアシストスーツに置き換える</v>
      </c>
      <c r="D11" s="38" t="str" cm="1">
        <f t="array" ref="D11">INDEX($K11:$BH11,($K$6-1)*5+2)&amp;""</f>
        <v>2.すでに別のパワーアシストスーツで行っている運送・運搬、入出庫業務（荷の持ち上げ・持ち下げ・運搬）を今回申請するパワーアシストスーツで行う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54</v>
      </c>
      <c r="R11" s="59"/>
      <c r="S11" s="59"/>
      <c r="T11" s="59"/>
      <c r="U11" s="48" t="s">
        <v>55</v>
      </c>
      <c r="V11" s="48" t="s">
        <v>56</v>
      </c>
      <c r="W11" s="59"/>
      <c r="X11" s="59"/>
      <c r="Y11" s="59"/>
      <c r="Z11" s="60" t="str">
        <f>K11</f>
        <v>1.事業所の従事者が人手で行っている運送・運搬、入出庫業務（荷の持ち上げ・持ち下げ・運搬）をパワーアシストスーツに置き換える</v>
      </c>
      <c r="AA11" s="60" t="str">
        <f>L11</f>
        <v>2.すでに別のパワーアシストスーツで行っている運送・運搬、入出庫業務（荷の持ち上げ・持ち下げ・運搬）を今回申請するパワーアシストスーツで行う</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運輸業 - 1</v>
      </c>
      <c r="D15" s="50"/>
      <c r="E15" s="50"/>
      <c r="F15" s="50"/>
      <c r="G15" s="26"/>
      <c r="H15" s="26"/>
      <c r="I15" s="26"/>
      <c r="J15" s="27"/>
      <c r="K15" s="32" t="str">
        <f t="shared" ref="K15:T15" si="1">L5 &amp; " - " &amp; L$6</f>
        <v>運輸業 - 1</v>
      </c>
      <c r="L15" s="34" t="str">
        <f t="shared" si="1"/>
        <v>建設業 - 2</v>
      </c>
      <c r="M15" s="55" t="str">
        <f t="shared" si="1"/>
        <v>製造業 - 3</v>
      </c>
      <c r="N15" s="34" t="str">
        <f t="shared" si="1"/>
        <v>倉庫業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zQZfk2JPeisJq9RzpzCexiHTl3WxaR25fhUzdFH7WsicBFMLFCs7HKksLv66qxM3kcEF+w35Lt+TBCX3sYwHgw==" saltValue="VnzMSb1ymBxzaU9QIfQ+A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2025-08-20T12:14:50Z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