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DF4832F1-B070-4968-848B-B27C5DD2A804}" xr6:coauthVersionLast="47" xr6:coauthVersionMax="47" xr10:uidLastSave="{00000000-0000-0000-0000-000000000000}"/>
  <workbookProtection workbookAlgorithmName="SHA-512" workbookHashValue="O/+J0q3zyTBLUqGHSnDu+7Kqe+IQ7jDGaI9oNkDMI7vVIR2xVlWPq9zqRnCrWW8nTt08FRwqUtMjD951W3PDGg==" workbookSaltValue="Xaok/I4G/5oCUWggUmXFT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<sst xmlns="http://schemas.openxmlformats.org/spreadsheetml/2006/main" count="111" uniqueCount="50">
  <si>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</si>
  <si>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</si>
  <si>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</si>
  <si>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</si>
  <si>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</si>
  <si>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</si>
  <si>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</si>
  <si>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</si>
  <si>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</si>
  <si>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</si>
  <si>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</si>
  <si>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</si>
  <si>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</si>
  <si>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</si>
  <si>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</si>
  <si>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</si>
  <si>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</si>
  <si>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</si>
  <si>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</si>
  <si>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</si>
  <si>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</si>
  <si>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</si>
  <si>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</si>
  <si>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</si>
  <si>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</si>
  <si>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</si>
  <si>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</si>
  <si>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</si>
  <si>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</si>
  <si>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</si>
  <si>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</si>
  <si>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</si>
  <si>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</si>
  <si>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</si>
  <si>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</si>
  <si>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</si>
  <si>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</si>
  <si>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</si>
  <si>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</si>
  <si>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</si>
  <si>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</si>
  <si>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</si>
  <si>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</si>
  <si>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</si>
  <si>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</si>
  <si>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</si>
  <si>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建設現場作業ロボット（鉄筋組立作業ロボット）</t>
    <phoneticPr fontId="1"/>
  </si>
  <si>
    <t>建設業</t>
  </si>
  <si>
    <t>1.事業所の従事者が人手で行っている施工業務を建設現場作業ロボット（鉄筋組立作業ロボット）に置き換える</t>
  </si>
  <si>
    <t>2.すでに別の建設現場作業ロボット（鉄筋組立作業ロボット）が行っている施工業務を今回申請する建設現場作業ロボットで行う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</si>
</sst>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45</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46</v>
      </c>
      <c r="F5" s="75"/>
      <c r="G5" s="75"/>
      <c r="H5" s="75"/>
      <c r="I5" s="75"/>
      <c r="J5" s="76"/>
    </row>
    <row r="6" spans="2:16" ht="17.7" customHeight="1" x14ac:dyDescent="0.2">
      <c r="C6" s="72" t="s">
        <v>1</v>
      </c>
      <c r="D6" s="73"/>
      <c r="E6" s="77" t="str">
        <f>業種データ!K5</f>
        <v>建設業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65.400000000000006"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44</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qGeMtRDAIqDJ5x/U0TM+JLE4f58W7QsLbs/5cY2TFoXHbJBNN4Cbk+5ht/CdWehw1b5R1iL+sfF/E8h5+HeTQA==" saltValue="Iy8hYfO72K3tl3K1KmH1M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5" t="s">
        <v>22</v>
      </c>
      <c r="B5" s="95"/>
      <c r="K5" s="41" t="s">
        <v>47</v>
      </c>
      <c r="L5" s="30" t="s">
        <v>47</v>
      </c>
      <c r="M5" s="31"/>
      <c r="N5" s="31"/>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3" t="s">
        <v>23</v>
      </c>
      <c r="B9" s="104"/>
      <c r="C9" s="100" t="str">
        <f>K$5 &amp; " - " &amp; K$6</f>
        <v>建設業 - 1</v>
      </c>
      <c r="D9" s="101"/>
      <c r="E9" s="101"/>
      <c r="F9" s="101"/>
      <c r="G9" s="102"/>
      <c r="K9" s="96" t="str">
        <f>L5 &amp; " - " &amp; L$6</f>
        <v>建設業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1.事業所の従事者が人手で行っている施工業務を建設現場作業ロボット（鉄筋組立作業ロボット）に置き換える</v>
      </c>
      <c r="D11" s="38" t="str" cm="1">
        <f t="array" ref="D11">INDEX($K11:$BH11,($K$6-1)*5+2)&amp;""</f>
        <v>2.すでに別の建設現場作業ロボット（鉄筋組立作業ロボット）が行っている施工業務を今回申請する建設現場作業ロボットで行う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3" t="s">
        <v>32</v>
      </c>
      <c r="B15" s="104"/>
      <c r="C15" s="34" t="str">
        <f>K$5 &amp; " - " &amp; K$6</f>
        <v>建設業 - 1</v>
      </c>
      <c r="D15" s="50"/>
      <c r="E15" s="50"/>
      <c r="F15" s="50"/>
      <c r="G15" s="26"/>
      <c r="H15" s="26"/>
      <c r="I15" s="26"/>
      <c r="J15" s="27"/>
      <c r="K15" s="32" t="str">
        <f t="shared" ref="K15:T15" si="1">L5 &amp; " - " &amp; L$6</f>
        <v>建設業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GqN4VQLV2KzX1ts9CCNOytUyVi3qR1x8FHiNnVMI7MvMa6tptH9mWlNyw8UNQ9UADhFpCtgN+z2ZEoTHUhrSCA==" saltValue="mndtULYG0miTKB8nPKXPo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purl.org/dc/elements/1.1/"/>
    <ds:schemaRef ds:uri="http://schemas.openxmlformats.org/package/2006/metadata/core-properties"/>
    <ds:schemaRef ds:uri="http://purl.org/dc/terms/"/>
    <ds:schemaRef ds:uri="http://schemas.microsoft.com/office/2006/documentManagement/types"/>
    <ds:schemaRef ds:uri="http://schemas.microsoft.com/office/2006/metadata/properties"/>
    <ds:schemaRef ds:uri="http://schemas.microsoft.com/office/infopath/2007/PartnerControls"/>
    <ds:schemaRef ds:uri="5096ed87-1394-41ba-9857-c6b625d49cbd"/>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2025-11-17T10:21:56Z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