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4076ADC-65A8-4BEE-83A7-135F0BEEE8AA}" xr6:coauthVersionLast="47" xr6:coauthVersionMax="47" xr10:uidLastSave="{00000000-0000-0000-0000-000000000000}"/>
  <workbookProtection workbookAlgorithmName="SHA-512" workbookHashValue="PtAxGhCcCfmyopidMtlXoCRtSNfI+/eh6biflMCVEX2KbwSJkOyUqB6Ql2hTQ4g3ZCDSq7XMrEvBkas+Ur0vvg==" workbookSaltValue="qWBOV9rwzXuczojoNTdWi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<sst xmlns="http://schemas.openxmlformats.org/spreadsheetml/2006/main" count="114" uniqueCount="53">
  <si>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</si>
  <si>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</si>
  <si>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</si>
  <si>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</si>
  <si>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</si>
  <si>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</si>
  <si>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</si>
  <si>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</si>
  <si>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</si>
  <si>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</si>
  <si>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</si>
  <si>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</si>
  <si>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</si>
  <si>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</si>
  <si>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</si>
  <si>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</si>
  <si>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</si>
  <si>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</si>
  <si>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</si>
  <si>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</si>
  <si>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</si>
  <si>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</si>
  <si>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</si>
  <si>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</si>
  <si>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</si>
  <si>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</si>
  <si>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</si>
  <si>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</si>
  <si>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</si>
  <si>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</si>
  <si>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</si>
  <si>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</si>
  <si>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</si>
  <si>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</si>
  <si>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</si>
  <si>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</si>
  <si>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</si>
  <si>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</si>
  <si>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</si>
  <si>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</si>
  <si>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</si>
  <si>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</si>
  <si>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</si>
  <si>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</si>
  <si>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</si>
  <si>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</si>
  <si>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</si>
  <si>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</si>
  <si>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</si>
  <si>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</si>
  <si>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用紙（シート）積み下ろし装置</t>
    <phoneticPr fontId="1"/>
  </si>
  <si>
    <t>1.事業所の従事者が人手で行っている加工・生産業務を用紙（シート）積み下ろし装置に置き換える</t>
  </si>
  <si>
    <t>2.すでに別の用紙（シート）積み下ろし装置が行っている加工・生産業務を今回申請する用紙（シート）積み下ろし装置で行う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</si>
</sst>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50</v>
      </c>
      <c r="F5" s="77"/>
      <c r="G5" s="77"/>
      <c r="H5" s="77"/>
      <c r="I5" s="77"/>
      <c r="J5" s="78"/>
    </row>
    <row r="6" spans="2:16" ht="17.7" customHeight="1" x14ac:dyDescent="0.2">
      <c r="C6" s="74" t="s">
        <v>1</v>
      </c>
      <c r="D6" s="75"/>
      <c r="E6" s="79" t="str">
        <f>業種データ!K5</f>
        <v>製造業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53.4"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vIgDhKQH7ChF+XP1BhkM5uTdeL07NEIutDcKJNAFRqLR9AQmbWBuvGRlzsRgoAqXKwu0nKu7Wb6TMVDe1A6izg==" saltValue="wL1ON5vlE7RMP2LsOR+NY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47</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- 2</v>
      </c>
      <c r="D9" s="103"/>
      <c r="E9" s="103"/>
      <c r="F9" s="103"/>
      <c r="G9" s="104"/>
      <c r="K9" s="98" t="str">
        <f>L5 &amp; " - " &amp; L$6</f>
        <v>印刷・同関連業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1.事業所の従事者が人手で行っている加工・生産業務を用紙（シート）積み下ろし装置に置き換える</v>
      </c>
      <c r="D11" s="38" t="str" cm="1">
        <f t="array" ref="D11">INDEX($K11:$BH11,($K$6-1)*5+2)&amp;""</f>
        <v>2.すでに別の用紙（シート）積み下ろし装置が行っている加工・生産業務を今回申請する用紙（シート）積み下ろし装置で行う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1.事業所の従事者が人手で行っている加工・生産業務を用紙（シート）積み下ろし装置に置き換える</v>
      </c>
      <c r="Q11" s="59" t="str">
        <f>L11</f>
        <v>2.すでに別の用紙（シート）積み下ろし装置が行っている加工・生産業務を今回申請する用紙（シート）積み下ろし装置で行う</v>
      </c>
      <c r="R11" s="49"/>
      <c r="S11" s="49"/>
      <c r="T11" s="49"/>
      <c r="U11" s="59" t="str">
        <f>K11</f>
        <v>1.事業所の従事者が人手で行っている加工・生産業務を用紙（シート）積み下ろし装置に置き換える</v>
      </c>
      <c r="V11" s="59" t="str">
        <f>L11</f>
        <v>2.すでに別の用紙（シート）積み下ろし装置が行っている加工・生産業務を今回申請する用紙（シート）積み下ろし装置で行う</v>
      </c>
      <c r="W11" s="49"/>
      <c r="X11" s="49"/>
      <c r="Y11" s="49"/>
      <c r="Z11" s="59" t="str">
        <f>K11</f>
        <v>1.事業所の従事者が人手で行っている加工・生産業務を用紙（シート）積み下ろし装置に置き換える</v>
      </c>
      <c r="AA11" s="59" t="str">
        <f>L11</f>
        <v>2.すでに別の用紙（シート）積み下ろし装置が行っている加工・生産業務を今回申請する用紙（シート）積み下ろし装置で行う</v>
      </c>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- 2</v>
      </c>
      <c r="D15" s="50"/>
      <c r="E15" s="50"/>
      <c r="F15" s="50"/>
      <c r="G15" s="26"/>
      <c r="H15" s="26"/>
      <c r="I15" s="26"/>
      <c r="J15" s="27"/>
      <c r="K15" s="32" t="str">
        <f t="shared" ref="K15:T15" si="1">L5 &amp; " - " &amp; L$6</f>
        <v>印刷・同関連業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cFLFwEey3yVQe+yZNNOffcIpMXI8QlW1WSdcRwlGqFPwCmxjvtf3OAoeO5Mcu+oE73nHUeMPznUjWOeKVFU/Lw==" saltValue="3Qa2uQ6/UnZrwUDZIPSG+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E08F369-330C-4AC9-AE92-F2F5F4E59CBD}"/>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307f33d5-412e-42f7-880e-964369499a37"/>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2025-06-04T06:47:30Z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